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lo\Documents\MESTRADO\1. Metodologia\"/>
    </mc:Choice>
  </mc:AlternateContent>
  <bookViews>
    <workbookView xWindow="0" yWindow="0" windowWidth="20490" windowHeight="7755" activeTab="1"/>
  </bookViews>
  <sheets>
    <sheet name="Plan1" sheetId="1" r:id="rId1"/>
    <sheet name="Recorte dos Resultados" sheetId="2" r:id="rId2"/>
  </sheets>
  <definedNames>
    <definedName name="_xlnm._FilterDatabase" localSheetId="0" hidden="1">Plan1!$A$2:$N$21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2" l="1"/>
  <c r="E47" i="2"/>
  <c r="E46" i="2"/>
  <c r="E45" i="2"/>
</calcChain>
</file>

<file path=xl/comments1.xml><?xml version="1.0" encoding="utf-8"?>
<comments xmlns="http://schemas.openxmlformats.org/spreadsheetml/2006/main">
  <authors>
    <author>Windows User</author>
  </authors>
  <commentList>
    <comment ref="H2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Exploratório, Descritivo ou Explicativo.</t>
        </r>
      </text>
    </comment>
    <comment ref="I2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Etnografia, estudo de caso, etc
</t>
        </r>
      </text>
    </comment>
    <comment ref="J2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Quantitativa, qualitativa.</t>
        </r>
      </text>
    </comment>
    <comment ref="K2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Questionário, Entrevista, etc.
</t>
        </r>
      </text>
    </comment>
    <comment ref="I5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Muito ruim a dissertação. Não deixou claro.</t>
        </r>
      </text>
    </comment>
    <comment ref="K8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Ver como classificaríamos essa pesquisa porque utilizou da internet e do modo presencial (mista?)</t>
        </r>
      </text>
    </comment>
    <comment ref="I17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Não foi informado pelo autor.
</t>
        </r>
      </text>
    </comment>
  </commentList>
</comments>
</file>

<file path=xl/sharedStrings.xml><?xml version="1.0" encoding="utf-8"?>
<sst xmlns="http://schemas.openxmlformats.org/spreadsheetml/2006/main" count="291" uniqueCount="179">
  <si>
    <t>TEMÁTICA</t>
  </si>
  <si>
    <t>NATUREZA DA PESQUISA</t>
  </si>
  <si>
    <t>TÉCNINCAS UTILIZADAS</t>
  </si>
  <si>
    <t>ASPECTOS METODOLÓGICOS</t>
  </si>
  <si>
    <t>AUTOR</t>
  </si>
  <si>
    <t>ANO DA DEFESA</t>
  </si>
  <si>
    <t>LINK DA DISSERTAÇÃO</t>
  </si>
  <si>
    <t>TÍTULO</t>
  </si>
  <si>
    <t>Mídias sociais na web: uma análise da mídia De olho na CI na perspectiva da disseminação da informação.</t>
  </si>
  <si>
    <t>REDES SOCIAIS</t>
  </si>
  <si>
    <t>Etnografia Virtual</t>
  </si>
  <si>
    <t>Descritiva</t>
  </si>
  <si>
    <t>Qualitativa</t>
  </si>
  <si>
    <t>Etnografia Virtual; observação participante e diário de campo. Foi realizado uma análise documental na internet</t>
  </si>
  <si>
    <t>Aline Poggi Lins de Lima</t>
  </si>
  <si>
    <t>ORIENTADOR(A)</t>
  </si>
  <si>
    <t>LINHA DE PESQUISA</t>
  </si>
  <si>
    <t>Ética, Gestão e Políticas de Informação</t>
  </si>
  <si>
    <t>Isa Freire</t>
  </si>
  <si>
    <t>http://bdtd.biblioteca.ufpb.br/tde_busca/arquivo.php?codArquivo=2884</t>
  </si>
  <si>
    <t>Num.</t>
  </si>
  <si>
    <t>A estrutura do fluxo informacional do Sistema Nacional de Transplantes: uma investigação sob a óptica da análise de redes sociais</t>
  </si>
  <si>
    <t>André Luiz Dias de França</t>
  </si>
  <si>
    <t>Guilherme Dias</t>
  </si>
  <si>
    <t>Memória, Organização, Acesso e uso da Informação</t>
  </si>
  <si>
    <t>Exploratória</t>
  </si>
  <si>
    <t>Quanti-Qualitativo</t>
  </si>
  <si>
    <t>Questionários Eletrônicos  (houve uma entrevista presencial e uma visita técnica)</t>
  </si>
  <si>
    <t>http://bdtd.biblioteca.ufpb.br/tde_busca/arquivo.php?codArquivo=2240</t>
  </si>
  <si>
    <t>Briggida Rosely de Azevedo Lourenço</t>
  </si>
  <si>
    <t>Informação e inclusão: uma análise das políticas de inclusão digital da Prefeitura de João Pessoa</t>
  </si>
  <si>
    <t>INCLUSÃO DIGITAL</t>
  </si>
  <si>
    <t>Gustavo Freire</t>
  </si>
  <si>
    <t>Exploratória e Descritiva</t>
  </si>
  <si>
    <t>http://bdtd.biblioteca.ufpb.br/tde_busca/arquivo.php?codArquivo=1935</t>
  </si>
  <si>
    <t>Viabilidade de formação de redes espontâneas pessoais de conhecimentos entre docentes de pós-graduação das áreas de Ciência da Informação e Administração da UFPB</t>
  </si>
  <si>
    <t>Danielle Harlene da Silva Moreno</t>
  </si>
  <si>
    <t>Emeide Duarte</t>
  </si>
  <si>
    <t>http://bdtd.biblioteca.ufpb.br/tde_busca/arquivo.php?codArquivo=883</t>
  </si>
  <si>
    <t>Pesquisa direta no Lattes (currículo dos professores)</t>
  </si>
  <si>
    <t>Repositório de compartilhamento de informações: análise de Twitter de vereadores da cidade de João Pessoa/PB</t>
  </si>
  <si>
    <t>Bernardina Freire</t>
  </si>
  <si>
    <t>David Henrique de Moura Viana</t>
  </si>
  <si>
    <t>Análise de Conteúdo</t>
  </si>
  <si>
    <t>Quantitativa</t>
  </si>
  <si>
    <t>http://bdtd.biblioteca.ufpb.br/tde_busca/arquivo.php?codArquivo=2338</t>
  </si>
  <si>
    <t>Análise documental e Análise de conteúdo</t>
  </si>
  <si>
    <t>A (Cons)Ciência da responsabilidade social e ét(n)ica na produção de conhecimento sobre o (a) negro (a) em programas de pós-graduação da Universidade Federal da Paraíba</t>
  </si>
  <si>
    <t>Alba Lígia de Almeida Silva</t>
  </si>
  <si>
    <t>Mirian Aquino</t>
  </si>
  <si>
    <t>http://bdtd.biblioteca.ufpb.br/tde_busca/arquivo.php?codArquivo=446</t>
  </si>
  <si>
    <t>Coleta em bibliotecas (PRESENCIAL) e Pesquisa direta no Lattes (currículo dos professores) (ACHO QUE SERIA UMA ANÁLISE DOCUMENTAL)</t>
  </si>
  <si>
    <t>http://bdtd.biblioteca.ufpb.br/tde_busca/arquivo.php?codArquivo=3051</t>
  </si>
  <si>
    <t>Foram feitas entrevistas semi estruturadas de modo prensencial, mas no segundo momento utilizou-se de um questionário virtual para avaliação do site desenvolvido</t>
  </si>
  <si>
    <t>Pesquisa-ação</t>
  </si>
  <si>
    <t>Fellipe Sá Brasileiro</t>
  </si>
  <si>
    <t>O processo de mediação no contexto do regime de informação: a construção de um espaço virtual de comunicação na web para a CPAD/UFPB</t>
  </si>
  <si>
    <t>Arquitetura da Informação para Web</t>
  </si>
  <si>
    <t>Questionário presencial e Formulário (entrevista) virtual  (via e-mail)</t>
  </si>
  <si>
    <t>Serviços informacionais via Web [manuscrito] : conjuntura atual da biblioteca central da Universidade Estadual da Paraíba</t>
  </si>
  <si>
    <t>Serviços Informacionais Online</t>
  </si>
  <si>
    <t>Fernanda Mirelle de Almeida Silva</t>
  </si>
  <si>
    <t>Francisca Ramalho</t>
  </si>
  <si>
    <t>TIPO DE PESQUISA</t>
  </si>
  <si>
    <t>FONTES DOS DADOS</t>
  </si>
  <si>
    <t>Pesquisa documental na internet</t>
  </si>
  <si>
    <t>Pesquisa bibliográfica, Pesquisa-levantamento e Pesquisa de Campo</t>
  </si>
  <si>
    <t>http://bdtd.biblioteca.ufpb.br/tde_busca/arquivo.php?codArquivo=1447</t>
  </si>
  <si>
    <t>Arquitetura da informação no comércio eletrônico de livros no Brasil: dimensões que norteiam a e-satisfação do usuário.</t>
  </si>
  <si>
    <t>Arquitetura da informação</t>
  </si>
  <si>
    <t>Gustavo Henrique do Nascimento Neto</t>
  </si>
  <si>
    <t>Pesquisa bibliográfica e Pesquisa de Campo</t>
  </si>
  <si>
    <t>Questionário eletrônico</t>
  </si>
  <si>
    <t>http://bdtd.biblioteca.ufpb.br/tde_busca/arquivo.php?codArquivo=1004</t>
  </si>
  <si>
    <t>Produção científica</t>
  </si>
  <si>
    <t>Produção científica: em foco as publicações dos docentes do PPGCI/UFPB</t>
  </si>
  <si>
    <t>Helton de Araujo Figueiredo</t>
  </si>
  <si>
    <t>http://bdtd.biblioteca.ufpb.br/tde_busca/arquivo.php?codArquivo=2340</t>
  </si>
  <si>
    <t>Pesquisa direta no Lattes (currículo dos professores) + Questionários Eletrônico</t>
  </si>
  <si>
    <t>Pesquisa bibliográfica e documental na internet</t>
  </si>
  <si>
    <t>Bibliotecas digitais de teses e dissertações: uma estratégia de preservação da memória</t>
  </si>
  <si>
    <t>Jacqueline de Araújo Cunha</t>
  </si>
  <si>
    <t>Biblioteca Digital de Teses e Dissertações</t>
  </si>
  <si>
    <t>Marcos Lima</t>
  </si>
  <si>
    <t>http://bdtd.biblioteca.ufpb.br/tde_busca/arquivo.php?codArquivo=987</t>
  </si>
  <si>
    <t>Pesquisa bibliográfica na internet</t>
  </si>
  <si>
    <t>Questionário Eletrônico</t>
  </si>
  <si>
    <t>OBSERVAÇÕES</t>
  </si>
  <si>
    <t>Dificuldades em obter respostas do questionário. Foi necessário telefonemas.</t>
  </si>
  <si>
    <t>Jonathas Luiz Carvalho Silva</t>
  </si>
  <si>
    <t>A identidade da ciência da informação brasileira no contexto das perspectivas históricas da pós-graduação: análise dos conteúdos programáticos dos PPGCI‘S</t>
  </si>
  <si>
    <t>Epistemologia</t>
  </si>
  <si>
    <t>http://bdtd.biblioteca.ufpb.br/tde_busca/arquivo.php?codArquivo=1694</t>
  </si>
  <si>
    <t>Pesquisa em sites dos PPGCIs - Análise dos documentos virtuais dos PPGCIs</t>
  </si>
  <si>
    <t>Rede colaborativa interna entre os docentes do Programa de Pós-Graduação em Ciências da Saúde da Universidade Federal de Alagoas: uma análise do período de 2008 a 2011</t>
  </si>
  <si>
    <t>Redes sociais colaborativas; Produção Científica</t>
  </si>
  <si>
    <t>Jorge Raimundo da Silva</t>
  </si>
  <si>
    <t>Simone Paiva</t>
  </si>
  <si>
    <t>http://bdtd.biblioteca.ufpb.br/tde_busca/arquivo.php?codArquivo=3054</t>
  </si>
  <si>
    <t>Descortinando bastidores: o olhar dos usuários internos dos museus paraibanos</t>
  </si>
  <si>
    <t>Usuários da Informação</t>
  </si>
  <si>
    <t>Karlene Roberto Braga de Medeiros</t>
  </si>
  <si>
    <t xml:space="preserve">Pesquisa documental </t>
  </si>
  <si>
    <t>http://bdtd.biblioteca.ufpb.br/tde_busca/arquivo.php?codArquivo=3060</t>
  </si>
  <si>
    <t>Laerte Pereira da Silva Júnior</t>
  </si>
  <si>
    <t>Usabilidade na Web</t>
  </si>
  <si>
    <t>O portal do Centro de Ciências Humanas, Letras e Artes da Universidade Federal da Paraíba: usuários e usabilidade</t>
  </si>
  <si>
    <t>Marckson Roberto Ferreira de Sousa</t>
  </si>
  <si>
    <t>http://bdtd.biblioteca.ufpb.br/tde_busca/arquivo.php?codArquivo=2339</t>
  </si>
  <si>
    <t>Questionário online + Questionário presencial</t>
  </si>
  <si>
    <t xml:space="preserve">Questionário Online   </t>
  </si>
  <si>
    <t>Análise de Redes Sociais</t>
  </si>
  <si>
    <t xml:space="preserve">Análise dos currículos Lattes </t>
  </si>
  <si>
    <t>http://bdtd.biblioteca.ufpb.br/tde_busca/arquivo.php?codArquivo=1725</t>
  </si>
  <si>
    <t>Teste de usabilidade (internet) e outras técnicas presenciais</t>
  </si>
  <si>
    <t>Pesquisa Bibliográfica</t>
  </si>
  <si>
    <t>A teoria da classificação facetada na modelagem de dados em banco de dados computacionais</t>
  </si>
  <si>
    <t>Representação da Informação</t>
  </si>
  <si>
    <t>Márcio Bezerra da Silva</t>
  </si>
  <si>
    <t>Dulce Neves</t>
  </si>
  <si>
    <t>Arquitetura da Informação aplicada a leitores de e-book: avaliando a interface do Kindle III Wi-Fi</t>
  </si>
  <si>
    <t>Arquitetura da Informação</t>
  </si>
  <si>
    <t>Maria Amélia Teixeira da Silva</t>
  </si>
  <si>
    <t>http://bdtd.biblioteca.ufpb.br/tde_busca/arquivo.php?codArquivo=2291</t>
  </si>
  <si>
    <t>Questionário On-Line e Categorização de conteúdos</t>
  </si>
  <si>
    <t>Estudo de Caso</t>
  </si>
  <si>
    <t>Monica de Paiva Santos</t>
  </si>
  <si>
    <t>Competência Informacional</t>
  </si>
  <si>
    <t>Competência informacional: um estudo com os professores associados I do Centro de Tecnologia da UFPB</t>
  </si>
  <si>
    <t>http://bdtd.biblioteca.ufpb.br/tde_busca/arquivo.php?codArquivo=1169</t>
  </si>
  <si>
    <t>Questionário online e Questionário Presencial + Entrevista Presencial</t>
  </si>
  <si>
    <t>Indicadores de produção dos grupos de pesquisa do Ins- Tituto Federal de Educação, Ciência e Tecnologia da Paraíba.</t>
  </si>
  <si>
    <t>Valmira Perucchi.</t>
  </si>
  <si>
    <t>Joana Coeli Ribeiro Garcia</t>
  </si>
  <si>
    <t xml:space="preserve">Pesquisa direta no Lattes </t>
  </si>
  <si>
    <t>Pesquisa bibliográfica; documental na internet e bibliometria</t>
  </si>
  <si>
    <t>O TOTAL DE DISSERTAÇÕES DISPONÍVEIS NO BDTD SÃO 66.</t>
  </si>
  <si>
    <r>
      <t xml:space="preserve">VERIFICAR </t>
    </r>
    <r>
      <rPr>
        <i/>
        <sz val="11"/>
        <color theme="1"/>
        <rFont val="Calibri"/>
        <family val="2"/>
        <scheme val="minor"/>
      </rPr>
      <t>PRINT</t>
    </r>
    <r>
      <rPr>
        <sz val="11"/>
        <color theme="1"/>
        <rFont val="Calibri"/>
        <family val="2"/>
        <scheme val="minor"/>
      </rPr>
      <t xml:space="preserve"> DO SITE ONDE ESTÃO AS DISSERTAÇÕES</t>
    </r>
  </si>
  <si>
    <t>COLETA DE DADOS REALIZADA ENTRE OS DIAS 09 E 11 DE JULHO DE 2014.</t>
  </si>
  <si>
    <t>Temática</t>
  </si>
  <si>
    <t>Linha de Pesquisa</t>
  </si>
  <si>
    <t>Quantidade</t>
  </si>
  <si>
    <t>Redes Sociais</t>
  </si>
  <si>
    <t>Produção Científica</t>
  </si>
  <si>
    <t>Inclusão Digital</t>
  </si>
  <si>
    <t>Total</t>
  </si>
  <si>
    <t>Quantitade</t>
  </si>
  <si>
    <t>Ano da Defesa</t>
  </si>
  <si>
    <t>Tipo de Pesquisa</t>
  </si>
  <si>
    <t>Explicativa</t>
  </si>
  <si>
    <t>Natureza da Pesquisa</t>
  </si>
  <si>
    <t>Quanti-qualitativa</t>
  </si>
  <si>
    <t>Triagem das técnicas</t>
  </si>
  <si>
    <t>Observação participante; diário de campo e análise documental na internet</t>
  </si>
  <si>
    <t>Análise Documental</t>
  </si>
  <si>
    <t>Pesquisa direta no Lattes</t>
  </si>
  <si>
    <t>Formulário Eletrônico</t>
  </si>
  <si>
    <t>Pesquisa direta no Lattes e Questionário Eletrônico</t>
  </si>
  <si>
    <t>Análise documental</t>
  </si>
  <si>
    <t>Teste de Usabilidade</t>
  </si>
  <si>
    <t>Pesquisa direta no lattes</t>
  </si>
  <si>
    <t>Técnica de Coleta de Dados</t>
  </si>
  <si>
    <t>Observação participante; diário de campo e Pesquisa documental na internet</t>
  </si>
  <si>
    <t>Pesquisa direta no Lattes (Pesquisa Documental)</t>
  </si>
  <si>
    <t>Pesquisa Documental na internet (Documentos aleatórios)</t>
  </si>
  <si>
    <t>Pesquisa Documental na internet</t>
  </si>
  <si>
    <t>Métodos de Análise dos dados</t>
  </si>
  <si>
    <t>Porcentagem</t>
  </si>
  <si>
    <t>Bibliográfica</t>
  </si>
  <si>
    <t>Documental</t>
  </si>
  <si>
    <t>Etnografia</t>
  </si>
  <si>
    <t>Pesquisa bibliográfica e Pesquisa Documental e Análise de Conteúdo</t>
  </si>
  <si>
    <t>Pesquisa Documental e Análise de Conteúdo</t>
  </si>
  <si>
    <t>Documental e Análise de Conteúdo</t>
  </si>
  <si>
    <t>Bibliográfica e Documental</t>
  </si>
  <si>
    <t>Bibliográfica, Documental e Análise do Conteúdo</t>
  </si>
  <si>
    <t>Bibliográfica, Documental e Bibliometria</t>
  </si>
  <si>
    <t>Não informado pelo autor</t>
  </si>
  <si>
    <t>Pesquisa-Ação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</si>
</sst>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333333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1" xfId="0" applyFont="1" applyBorder="1"/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1" applyAlignment="1">
      <alignment wrapText="1"/>
    </xf>
    <xf numFmtId="0" fontId="2" fillId="0" borderId="0" xfId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5" fillId="3" borderId="1" xfId="0" applyFont="1" applyFill="1" applyBorder="1" applyAlignment="1">
      <alignment horizontal="left" vertical="top" wrapText="1"/>
    </xf>
    <xf numFmtId="0" fontId="2" fillId="0" borderId="1" xfId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3" borderId="0" xfId="0" applyFont="1" applyFill="1" applyAlignment="1">
      <alignment horizontal="left" vertical="top" wrapText="1"/>
    </xf>
    <xf numFmtId="0" fontId="2" fillId="3" borderId="1" xfId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0" xfId="0" applyFont="1"/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/>
    <xf numFmtId="0" fontId="12" fillId="0" borderId="1" xfId="1" applyFont="1" applyBorder="1" applyAlignment="1">
      <alignment horizontal="left" vertical="center" wrapText="1"/>
    </xf>
    <xf numFmtId="0" fontId="9" fillId="0" borderId="0" xfId="0" applyFont="1" applyAlignment="1"/>
    <xf numFmtId="0" fontId="11" fillId="5" borderId="2" xfId="0" applyFont="1" applyFill="1" applyBorder="1"/>
    <xf numFmtId="0" fontId="10" fillId="0" borderId="9" xfId="0" applyFont="1" applyBorder="1"/>
    <xf numFmtId="0" fontId="11" fillId="5" borderId="11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/>
    <xf numFmtId="0" fontId="10" fillId="0" borderId="1" xfId="0" applyFont="1" applyBorder="1" applyAlignment="1">
      <alignment vertical="center"/>
    </xf>
    <xf numFmtId="9" fontId="11" fillId="5" borderId="1" xfId="0" applyNumberFormat="1" applyFont="1" applyFill="1" applyBorder="1" applyAlignment="1">
      <alignment horizontal="center"/>
    </xf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0" fillId="0" borderId="9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9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9" fontId="10" fillId="5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1" fillId="6" borderId="1" xfId="0" applyFont="1" applyFill="1" applyBorder="1"/>
    <xf numFmtId="0" fontId="11" fillId="6" borderId="1" xfId="0" applyFont="1" applyFill="1" applyBorder="1" applyAlignment="1">
      <alignment horizontal="center"/>
    </xf>
    <xf numFmtId="9" fontId="11" fillId="6" borderId="1" xfId="0" applyNumberFormat="1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Dissertações defendidas no </a:t>
            </a:r>
            <a:r>
              <a:rPr lang="en-US" sz="1400" baseline="0"/>
              <a:t>PPGCI/UFPB utilizando pesquisa na internet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Ano da Defesa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'Recorte dos Resultados'!$K$5:$K$9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'Recorte dos Resultados'!$L$5:$L$9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9577480"/>
        <c:axId val="219297736"/>
      </c:barChart>
      <c:catAx>
        <c:axId val="21957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9297736"/>
        <c:crosses val="autoZero"/>
        <c:auto val="1"/>
        <c:lblAlgn val="ctr"/>
        <c:lblOffset val="100"/>
        <c:noMultiLvlLbl val="0"/>
      </c:catAx>
      <c:valAx>
        <c:axId val="2192977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9577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Tipos de Pesquisa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'Recorte dos Resultados'!$C$29:$C$31</c:f>
              <c:strCache>
                <c:ptCount val="3"/>
                <c:pt idx="0">
                  <c:v>Exploratória</c:v>
                </c:pt>
                <c:pt idx="1">
                  <c:v>Descritiva</c:v>
                </c:pt>
                <c:pt idx="2">
                  <c:v>Exploratória e Descritiva</c:v>
                </c:pt>
              </c:strCache>
            </c:strRef>
          </c:cat>
          <c:val>
            <c:numRef>
              <c:f>'Recorte dos Resultados'!$D$29:$D$31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Natureza da Pesquisa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'Recorte dos Resultados'!$G$43:$G$45</c:f>
              <c:strCache>
                <c:ptCount val="3"/>
                <c:pt idx="0">
                  <c:v>Quanti-qualitativa</c:v>
                </c:pt>
                <c:pt idx="1">
                  <c:v>Qualitativa</c:v>
                </c:pt>
                <c:pt idx="2">
                  <c:v>Quantitativa</c:v>
                </c:pt>
              </c:strCache>
            </c:strRef>
          </c:cat>
          <c:val>
            <c:numRef>
              <c:f>'Recorte dos Resultados'!$H$43:$H$45</c:f>
              <c:numCache>
                <c:formatCode>General</c:formatCode>
                <c:ptCount val="3"/>
                <c:pt idx="0">
                  <c:v>11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1943100</xdr:colOff>
      <xdr:row>0</xdr:row>
      <xdr:rowOff>95250</xdr:rowOff>
    </xdr:from>
    <xdr:to>
      <xdr:col>10</xdr:col>
      <xdr:colOff>438150</xdr:colOff>
      <xdr:row>2</xdr:row>
      <xdr:rowOff>95250</xdr:rowOff>
    </xdr:to>
    <xdr:sp macro="" textlink="">
      <xdr:nvSpPr>
        <xdr:cNvPr id="2" name="Retângulo 1"/>
        <xdr:cNvSpPr/>
      </xdr:nvSpPr>
      <xdr:spPr>
        <a:xfrm>
          <a:off x="3162300" y="95250"/>
          <a:ext cx="6924675" cy="40005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600"/>
            <a:t>PERFIL</a:t>
          </a:r>
          <a:r>
            <a:rPr lang="pt-BR" sz="1600" baseline="0"/>
            <a:t> DAS DISSERTAÇÕES</a:t>
          </a:r>
          <a:endParaRPr lang="pt-BR" sz="1600"/>
        </a:p>
      </xdr:txBody>
    </xdr:sp>
    <xdr:clientData/>
  </xdr:twoCellAnchor>
  <xdr:twoCellAnchor>
    <xdr:from>
      <xdr:col>5</xdr:col>
      <xdr:colOff>314325</xdr:colOff>
      <xdr:row>8</xdr:row>
      <xdr:rowOff>4762</xdr:rowOff>
    </xdr:from>
    <xdr:to>
      <xdr:col>8</xdr:col>
      <xdr:colOff>714375</xdr:colOff>
      <xdr:row>21</xdr:row>
      <xdr:rowOff>147637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1162050</xdr:colOff>
      <xdr:row>22</xdr:row>
      <xdr:rowOff>171450</xdr:rowOff>
    </xdr:from>
    <xdr:to>
      <xdr:col>9</xdr:col>
      <xdr:colOff>266700</xdr:colOff>
      <xdr:row>24</xdr:row>
      <xdr:rowOff>171450</xdr:rowOff>
    </xdr:to>
    <xdr:sp macro="" textlink="">
      <xdr:nvSpPr>
        <xdr:cNvPr id="5" name="Retângulo 4"/>
        <xdr:cNvSpPr/>
      </xdr:nvSpPr>
      <xdr:spPr>
        <a:xfrm>
          <a:off x="2381250" y="4562475"/>
          <a:ext cx="6924675" cy="40005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600"/>
            <a:t>ASPECTOS METODOLÓGICOS</a:t>
          </a:r>
        </a:p>
      </xdr:txBody>
    </xdr:sp>
    <xdr:clientData/>
  </xdr:twoCellAnchor>
  <xdr:twoCellAnchor>
    <xdr:from>
      <xdr:col>5</xdr:col>
      <xdr:colOff>447675</xdr:colOff>
      <xdr:row>25</xdr:row>
      <xdr:rowOff>166687</xdr:rowOff>
    </xdr:from>
    <xdr:to>
      <xdr:col>9</xdr:col>
      <xdr:colOff>495300</xdr:colOff>
      <xdr:row>39</xdr:row>
      <xdr:rowOff>109537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47</xdr:row>
      <xdr:rowOff>23812</xdr:rowOff>
    </xdr:from>
    <xdr:to>
      <xdr:col>8</xdr:col>
      <xdr:colOff>771525</xdr:colOff>
      <xdr:row>59</xdr:row>
      <xdr:rowOff>166687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ttes.cnpq.br/5109773576572169" TargetMode="External"/><Relationship Id="rId13" Type="http://schemas.openxmlformats.org/officeDocument/2006/relationships/hyperlink" Target="http://lattes.cnpq.br/6891620338252498" TargetMode="External"/><Relationship Id="rId18" Type="http://schemas.openxmlformats.org/officeDocument/2006/relationships/hyperlink" Target="http://lattes.cnpq.br/8538440790325848" TargetMode="External"/><Relationship Id="rId3" Type="http://schemas.openxmlformats.org/officeDocument/2006/relationships/hyperlink" Target="http://lattes.cnpq.br/9676115234681991" TargetMode="External"/><Relationship Id="rId21" Type="http://schemas.openxmlformats.org/officeDocument/2006/relationships/vmlDrawing" Target="../drawings/vmlDrawing1.vml"/><Relationship Id="rId7" Type="http://schemas.openxmlformats.org/officeDocument/2006/relationships/hyperlink" Target="http://lattes.cnpq.br/6466659926036491" TargetMode="External"/><Relationship Id="rId12" Type="http://schemas.openxmlformats.org/officeDocument/2006/relationships/hyperlink" Target="http://lattes.cnpq.br/2376636144965734" TargetMode="External"/><Relationship Id="rId17" Type="http://schemas.openxmlformats.org/officeDocument/2006/relationships/hyperlink" Target="http://lattes.cnpq.br/3337984054893608" TargetMode="External"/><Relationship Id="rId2" Type="http://schemas.openxmlformats.org/officeDocument/2006/relationships/hyperlink" Target="http://lattes.cnpq.br/5684942906411942" TargetMode="External"/><Relationship Id="rId16" Type="http://schemas.openxmlformats.org/officeDocument/2006/relationships/hyperlink" Target="http://lattes.cnpq.br/9275164094039775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lattes.cnpq.br/4442407432155160" TargetMode="External"/><Relationship Id="rId6" Type="http://schemas.openxmlformats.org/officeDocument/2006/relationships/hyperlink" Target="http://lattes.cnpq.br/6295079464325835" TargetMode="External"/><Relationship Id="rId11" Type="http://schemas.openxmlformats.org/officeDocument/2006/relationships/hyperlink" Target="http://lattes.cnpq.br/9945640747181562" TargetMode="External"/><Relationship Id="rId5" Type="http://schemas.openxmlformats.org/officeDocument/2006/relationships/hyperlink" Target="http://lattes.cnpq.br/4135854192997456" TargetMode="External"/><Relationship Id="rId15" Type="http://schemas.openxmlformats.org/officeDocument/2006/relationships/hyperlink" Target="http://lattes.cnpq.br/8344827487250615" TargetMode="External"/><Relationship Id="rId10" Type="http://schemas.openxmlformats.org/officeDocument/2006/relationships/hyperlink" Target="http://lattes.cnpq.br/4140700222929930" TargetMode="External"/><Relationship Id="rId19" Type="http://schemas.openxmlformats.org/officeDocument/2006/relationships/hyperlink" Target="http://lattes.cnpq.br/3885033784730126" TargetMode="External"/><Relationship Id="rId4" Type="http://schemas.openxmlformats.org/officeDocument/2006/relationships/hyperlink" Target="http://lattes.cnpq.br/6126597942058804" TargetMode="External"/><Relationship Id="rId9" Type="http://schemas.openxmlformats.org/officeDocument/2006/relationships/hyperlink" Target="http://lattes.cnpq.br/8496623822569365" TargetMode="External"/><Relationship Id="rId14" Type="http://schemas.openxmlformats.org/officeDocument/2006/relationships/hyperlink" Target="http://lattes.cnpq.br/7492291654240454" TargetMode="Externa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"/>
  <sheetViews>
    <sheetView topLeftCell="H7" workbookViewId="0">
      <selection activeCell="K9" sqref="K9"/>
    </sheetView>
  </sheetViews>
  <sheetFormatPr defaultRowHeight="15" x14ac:dyDescent="0.25"/>
  <cols>
    <col min="1" max="1" width="5.85546875" style="3" bestFit="1" customWidth="1"/>
    <col min="2" max="2" width="27" customWidth="1"/>
    <col min="3" max="3" width="14" style="3" bestFit="1" customWidth="1"/>
    <col min="4" max="4" width="10" style="3" customWidth="1"/>
    <col min="5" max="5" width="16.5703125" style="3" bestFit="1" customWidth="1"/>
    <col min="6" max="6" width="18.7109375" style="3" bestFit="1" customWidth="1"/>
    <col min="7" max="7" width="15.28515625" style="3" bestFit="1" customWidth="1"/>
    <col min="8" max="9" width="22.140625" style="3" bestFit="1" customWidth="1"/>
    <col min="10" max="10" width="23" style="3" bestFit="1" customWidth="1"/>
    <col min="11" max="11" width="22" style="3" bestFit="1" customWidth="1"/>
    <col min="12" max="12" width="20.85546875" style="3" bestFit="1" customWidth="1"/>
    <col min="13" max="13" width="14" bestFit="1" customWidth="1"/>
    <col min="14" max="14" width="19.42578125" bestFit="1" customWidth="1"/>
  </cols>
  <sheetData>
    <row r="1" spans="1:14" x14ac:dyDescent="0.25">
      <c r="H1" s="59" t="s">
        <v>3</v>
      </c>
      <c r="I1" s="60"/>
      <c r="J1" s="60"/>
      <c r="K1" s="61"/>
    </row>
    <row r="2" spans="1:14" x14ac:dyDescent="0.25">
      <c r="A2" s="4" t="s">
        <v>20</v>
      </c>
      <c r="B2" s="1" t="s">
        <v>7</v>
      </c>
      <c r="C2" s="4" t="s">
        <v>0</v>
      </c>
      <c r="D2" s="4" t="s">
        <v>4</v>
      </c>
      <c r="E2" s="4" t="s">
        <v>15</v>
      </c>
      <c r="F2" s="4" t="s">
        <v>16</v>
      </c>
      <c r="G2" s="4" t="s">
        <v>5</v>
      </c>
      <c r="H2" s="4" t="s">
        <v>63</v>
      </c>
      <c r="I2" s="4" t="s">
        <v>64</v>
      </c>
      <c r="J2" s="4" t="s">
        <v>1</v>
      </c>
      <c r="K2" s="4" t="s">
        <v>2</v>
      </c>
      <c r="L2" s="4" t="s">
        <v>6</v>
      </c>
      <c r="M2" s="22" t="s">
        <v>87</v>
      </c>
      <c r="N2" s="45" t="s">
        <v>152</v>
      </c>
    </row>
    <row r="3" spans="1:14" ht="78" customHeight="1" x14ac:dyDescent="0.25">
      <c r="A3" s="7">
        <v>1</v>
      </c>
      <c r="B3" s="8" t="s">
        <v>8</v>
      </c>
      <c r="C3" s="9" t="s">
        <v>9</v>
      </c>
      <c r="D3" s="10" t="s">
        <v>14</v>
      </c>
      <c r="E3" s="11" t="s">
        <v>18</v>
      </c>
      <c r="F3" s="11" t="s">
        <v>17</v>
      </c>
      <c r="G3" s="9">
        <v>2013</v>
      </c>
      <c r="H3" s="9" t="s">
        <v>11</v>
      </c>
      <c r="I3" s="9" t="s">
        <v>10</v>
      </c>
      <c r="J3" s="9" t="s">
        <v>12</v>
      </c>
      <c r="K3" s="12" t="s">
        <v>13</v>
      </c>
      <c r="L3" s="12" t="s">
        <v>19</v>
      </c>
      <c r="M3" s="24"/>
      <c r="N3" s="46" t="s">
        <v>153</v>
      </c>
    </row>
    <row r="4" spans="1:14" ht="90" x14ac:dyDescent="0.25">
      <c r="A4" s="9">
        <v>2</v>
      </c>
      <c r="B4" s="2" t="s">
        <v>21</v>
      </c>
      <c r="C4" s="9" t="s">
        <v>9</v>
      </c>
      <c r="D4" s="6" t="s">
        <v>22</v>
      </c>
      <c r="E4" s="9" t="s">
        <v>23</v>
      </c>
      <c r="F4" s="12" t="s">
        <v>24</v>
      </c>
      <c r="G4" s="9">
        <v>2012</v>
      </c>
      <c r="H4" s="9" t="s">
        <v>25</v>
      </c>
      <c r="I4" s="20" t="s">
        <v>111</v>
      </c>
      <c r="J4" s="9" t="s">
        <v>26</v>
      </c>
      <c r="K4" s="12" t="s">
        <v>27</v>
      </c>
      <c r="L4" s="12" t="s">
        <v>28</v>
      </c>
      <c r="M4" s="47" t="s">
        <v>88</v>
      </c>
      <c r="N4" s="23" t="s">
        <v>86</v>
      </c>
    </row>
    <row r="5" spans="1:14" ht="60" x14ac:dyDescent="0.25">
      <c r="A5" s="9">
        <v>3</v>
      </c>
      <c r="B5" s="14" t="s">
        <v>30</v>
      </c>
      <c r="C5" s="12" t="s">
        <v>31</v>
      </c>
      <c r="D5" s="5" t="s">
        <v>29</v>
      </c>
      <c r="E5" s="9" t="s">
        <v>32</v>
      </c>
      <c r="F5" s="11" t="s">
        <v>17</v>
      </c>
      <c r="G5" s="9">
        <v>2011</v>
      </c>
      <c r="H5" s="9" t="s">
        <v>33</v>
      </c>
      <c r="I5" s="12" t="s">
        <v>172</v>
      </c>
      <c r="J5" s="9" t="s">
        <v>12</v>
      </c>
      <c r="K5" s="20" t="s">
        <v>46</v>
      </c>
      <c r="L5" s="12" t="s">
        <v>34</v>
      </c>
      <c r="M5" s="24"/>
      <c r="N5" s="24" t="s">
        <v>154</v>
      </c>
    </row>
    <row r="6" spans="1:14" ht="102.75" x14ac:dyDescent="0.25">
      <c r="A6" s="9">
        <v>4</v>
      </c>
      <c r="B6" s="8" t="s">
        <v>35</v>
      </c>
      <c r="C6" s="9" t="s">
        <v>9</v>
      </c>
      <c r="D6" s="13" t="s">
        <v>36</v>
      </c>
      <c r="E6" s="9" t="s">
        <v>37</v>
      </c>
      <c r="F6" s="11" t="s">
        <v>17</v>
      </c>
      <c r="G6" s="9">
        <v>2010</v>
      </c>
      <c r="H6" s="9" t="s">
        <v>33</v>
      </c>
      <c r="I6" s="12" t="s">
        <v>65</v>
      </c>
      <c r="J6" s="9" t="s">
        <v>26</v>
      </c>
      <c r="K6" s="12" t="s">
        <v>39</v>
      </c>
      <c r="L6" s="12" t="s">
        <v>38</v>
      </c>
      <c r="M6" s="24"/>
      <c r="N6" s="46" t="s">
        <v>155</v>
      </c>
    </row>
    <row r="7" spans="1:14" ht="64.5" x14ac:dyDescent="0.25">
      <c r="A7" s="9">
        <v>5</v>
      </c>
      <c r="B7" s="8" t="s">
        <v>40</v>
      </c>
      <c r="C7" s="9" t="s">
        <v>9</v>
      </c>
      <c r="D7" s="15" t="s">
        <v>42</v>
      </c>
      <c r="E7" s="9" t="s">
        <v>41</v>
      </c>
      <c r="F7" s="12" t="s">
        <v>24</v>
      </c>
      <c r="G7" s="9">
        <v>2011</v>
      </c>
      <c r="H7" s="9" t="s">
        <v>25</v>
      </c>
      <c r="I7" s="12" t="s">
        <v>171</v>
      </c>
      <c r="J7" s="9" t="s">
        <v>44</v>
      </c>
      <c r="K7" s="21" t="s">
        <v>43</v>
      </c>
      <c r="L7" s="12" t="s">
        <v>45</v>
      </c>
      <c r="N7" s="24" t="s">
        <v>165</v>
      </c>
    </row>
    <row r="8" spans="1:14" ht="120" x14ac:dyDescent="0.25">
      <c r="A8" s="9">
        <v>6</v>
      </c>
      <c r="B8" s="8" t="s">
        <v>47</v>
      </c>
      <c r="C8" s="12" t="s">
        <v>74</v>
      </c>
      <c r="D8" s="13" t="s">
        <v>48</v>
      </c>
      <c r="E8" s="9" t="s">
        <v>49</v>
      </c>
      <c r="F8" s="12" t="s">
        <v>24</v>
      </c>
      <c r="G8" s="9">
        <v>2009</v>
      </c>
      <c r="H8" s="12" t="s">
        <v>33</v>
      </c>
      <c r="I8" s="12" t="s">
        <v>65</v>
      </c>
      <c r="J8" s="9" t="s">
        <v>26</v>
      </c>
      <c r="K8" s="12" t="s">
        <v>51</v>
      </c>
      <c r="L8" s="12" t="s">
        <v>50</v>
      </c>
      <c r="M8" s="24"/>
      <c r="N8" s="46" t="s">
        <v>155</v>
      </c>
    </row>
    <row r="9" spans="1:14" ht="135" x14ac:dyDescent="0.25">
      <c r="A9" s="9">
        <v>7</v>
      </c>
      <c r="B9" s="17" t="s">
        <v>56</v>
      </c>
      <c r="C9" s="17" t="s">
        <v>57</v>
      </c>
      <c r="D9" s="13" t="s">
        <v>55</v>
      </c>
      <c r="E9" s="9" t="s">
        <v>32</v>
      </c>
      <c r="F9" s="11" t="s">
        <v>17</v>
      </c>
      <c r="G9" s="9">
        <v>2013</v>
      </c>
      <c r="H9" s="9" t="s">
        <v>11</v>
      </c>
      <c r="I9" s="9" t="s">
        <v>54</v>
      </c>
      <c r="J9" s="9" t="s">
        <v>12</v>
      </c>
      <c r="K9" s="12" t="s">
        <v>53</v>
      </c>
      <c r="L9" s="12" t="s">
        <v>52</v>
      </c>
      <c r="N9" s="24" t="s">
        <v>86</v>
      </c>
    </row>
    <row r="10" spans="1:14" ht="77.25" x14ac:dyDescent="0.25">
      <c r="A10" s="9">
        <v>8</v>
      </c>
      <c r="B10" s="8" t="s">
        <v>59</v>
      </c>
      <c r="C10" s="17" t="s">
        <v>60</v>
      </c>
      <c r="D10" s="18" t="s">
        <v>61</v>
      </c>
      <c r="E10" s="9" t="s">
        <v>62</v>
      </c>
      <c r="F10" s="12" t="s">
        <v>24</v>
      </c>
      <c r="G10" s="9">
        <v>2010</v>
      </c>
      <c r="H10" s="9" t="s">
        <v>25</v>
      </c>
      <c r="I10" s="12" t="s">
        <v>66</v>
      </c>
      <c r="J10" s="9" t="s">
        <v>26</v>
      </c>
      <c r="K10" s="12" t="s">
        <v>58</v>
      </c>
      <c r="L10" s="12" t="s">
        <v>67</v>
      </c>
      <c r="M10" s="24"/>
      <c r="N10" s="24" t="s">
        <v>156</v>
      </c>
    </row>
    <row r="11" spans="1:14" ht="75" x14ac:dyDescent="0.25">
      <c r="A11" s="9">
        <v>9</v>
      </c>
      <c r="B11" s="14" t="s">
        <v>68</v>
      </c>
      <c r="C11" s="16" t="s">
        <v>69</v>
      </c>
      <c r="D11" s="13" t="s">
        <v>70</v>
      </c>
      <c r="E11" s="9" t="s">
        <v>23</v>
      </c>
      <c r="F11" s="12" t="s">
        <v>24</v>
      </c>
      <c r="G11" s="9">
        <v>2010</v>
      </c>
      <c r="H11" s="9" t="s">
        <v>33</v>
      </c>
      <c r="I11" s="12" t="s">
        <v>71</v>
      </c>
      <c r="J11" s="9" t="s">
        <v>44</v>
      </c>
      <c r="K11" s="9" t="s">
        <v>72</v>
      </c>
      <c r="L11" s="12" t="s">
        <v>73</v>
      </c>
      <c r="N11" s="24" t="s">
        <v>86</v>
      </c>
    </row>
    <row r="12" spans="1:14" ht="75" x14ac:dyDescent="0.25">
      <c r="A12" s="9">
        <v>10</v>
      </c>
      <c r="B12" s="17" t="s">
        <v>75</v>
      </c>
      <c r="C12" s="19" t="s">
        <v>74</v>
      </c>
      <c r="D12" s="15" t="s">
        <v>76</v>
      </c>
      <c r="E12" s="9" t="s">
        <v>62</v>
      </c>
      <c r="F12" s="12" t="s">
        <v>24</v>
      </c>
      <c r="G12" s="9">
        <v>2012</v>
      </c>
      <c r="H12" s="9" t="s">
        <v>11</v>
      </c>
      <c r="I12" s="12" t="s">
        <v>79</v>
      </c>
      <c r="J12" s="9" t="s">
        <v>26</v>
      </c>
      <c r="K12" s="12" t="s">
        <v>78</v>
      </c>
      <c r="L12" s="12" t="s">
        <v>77</v>
      </c>
      <c r="M12" s="24"/>
      <c r="N12" s="24" t="s">
        <v>157</v>
      </c>
    </row>
    <row r="13" spans="1:14" ht="90" x14ac:dyDescent="0.25">
      <c r="A13" s="9">
        <v>11</v>
      </c>
      <c r="B13" s="17" t="s">
        <v>80</v>
      </c>
      <c r="C13" s="17" t="s">
        <v>82</v>
      </c>
      <c r="D13" s="13" t="s">
        <v>81</v>
      </c>
      <c r="E13" s="9" t="s">
        <v>83</v>
      </c>
      <c r="F13" s="12" t="s">
        <v>24</v>
      </c>
      <c r="G13" s="9">
        <v>2009</v>
      </c>
      <c r="H13" s="9" t="s">
        <v>11</v>
      </c>
      <c r="I13" s="12" t="s">
        <v>85</v>
      </c>
      <c r="J13" s="9" t="s">
        <v>26</v>
      </c>
      <c r="K13" s="12" t="s">
        <v>86</v>
      </c>
      <c r="L13" s="12" t="s">
        <v>84</v>
      </c>
      <c r="M13" s="23" t="s">
        <v>88</v>
      </c>
      <c r="N13" s="24" t="s">
        <v>86</v>
      </c>
    </row>
    <row r="14" spans="1:14" ht="90" x14ac:dyDescent="0.25">
      <c r="A14" s="9">
        <v>12</v>
      </c>
      <c r="B14" s="8" t="s">
        <v>90</v>
      </c>
      <c r="C14" s="9" t="s">
        <v>91</v>
      </c>
      <c r="D14" s="13" t="s">
        <v>89</v>
      </c>
      <c r="E14" s="9" t="s">
        <v>32</v>
      </c>
      <c r="F14" s="12" t="s">
        <v>17</v>
      </c>
      <c r="G14" s="9">
        <v>2011</v>
      </c>
      <c r="H14" s="9" t="s">
        <v>25</v>
      </c>
      <c r="I14" s="12" t="s">
        <v>79</v>
      </c>
      <c r="J14" s="9" t="s">
        <v>12</v>
      </c>
      <c r="K14" s="12" t="s">
        <v>93</v>
      </c>
      <c r="L14" s="12" t="s">
        <v>92</v>
      </c>
      <c r="M14" s="24"/>
      <c r="N14" s="24" t="s">
        <v>158</v>
      </c>
    </row>
    <row r="15" spans="1:14" ht="102.75" x14ac:dyDescent="0.25">
      <c r="A15" s="9">
        <v>13</v>
      </c>
      <c r="B15" s="8" t="s">
        <v>94</v>
      </c>
      <c r="C15" s="17" t="s">
        <v>95</v>
      </c>
      <c r="D15" s="13" t="s">
        <v>96</v>
      </c>
      <c r="E15" s="9" t="s">
        <v>97</v>
      </c>
      <c r="F15" s="12" t="s">
        <v>17</v>
      </c>
      <c r="G15" s="9">
        <v>2013</v>
      </c>
      <c r="H15" s="9" t="s">
        <v>11</v>
      </c>
      <c r="I15" s="9" t="s">
        <v>111</v>
      </c>
      <c r="J15" s="9" t="s">
        <v>26</v>
      </c>
      <c r="K15" s="12" t="s">
        <v>112</v>
      </c>
      <c r="L15" s="12" t="s">
        <v>98</v>
      </c>
      <c r="N15" s="24" t="s">
        <v>155</v>
      </c>
    </row>
    <row r="16" spans="1:14" ht="60" x14ac:dyDescent="0.25">
      <c r="A16" s="9">
        <v>14</v>
      </c>
      <c r="B16" s="17" t="s">
        <v>99</v>
      </c>
      <c r="C16" s="12" t="s">
        <v>100</v>
      </c>
      <c r="D16" s="13" t="s">
        <v>101</v>
      </c>
      <c r="E16" s="12" t="s">
        <v>41</v>
      </c>
      <c r="F16" s="12" t="s">
        <v>24</v>
      </c>
      <c r="G16" s="9">
        <v>2013</v>
      </c>
      <c r="H16" s="25" t="s">
        <v>25</v>
      </c>
      <c r="I16" s="9" t="s">
        <v>102</v>
      </c>
      <c r="J16" s="26" t="s">
        <v>26</v>
      </c>
      <c r="K16" s="12" t="s">
        <v>109</v>
      </c>
      <c r="L16" s="27" t="s">
        <v>103</v>
      </c>
      <c r="M16" s="24"/>
      <c r="N16" s="24" t="s">
        <v>86</v>
      </c>
    </row>
    <row r="17" spans="1:14" ht="64.5" x14ac:dyDescent="0.25">
      <c r="A17" s="9">
        <v>15</v>
      </c>
      <c r="B17" s="8" t="s">
        <v>106</v>
      </c>
      <c r="C17" s="12" t="s">
        <v>105</v>
      </c>
      <c r="D17" s="29" t="s">
        <v>104</v>
      </c>
      <c r="E17" s="12" t="s">
        <v>107</v>
      </c>
      <c r="F17" s="12" t="s">
        <v>24</v>
      </c>
      <c r="G17" s="9">
        <v>2012</v>
      </c>
      <c r="H17" s="9" t="s">
        <v>25</v>
      </c>
      <c r="I17" s="9"/>
      <c r="J17" s="9" t="s">
        <v>26</v>
      </c>
      <c r="K17" s="9" t="s">
        <v>110</v>
      </c>
      <c r="L17" s="12" t="s">
        <v>108</v>
      </c>
      <c r="N17" s="24" t="s">
        <v>86</v>
      </c>
    </row>
    <row r="18" spans="1:14" ht="60" x14ac:dyDescent="0.25">
      <c r="A18" s="9">
        <v>16</v>
      </c>
      <c r="B18" s="2" t="s">
        <v>116</v>
      </c>
      <c r="C18" s="12" t="s">
        <v>117</v>
      </c>
      <c r="D18" s="13" t="s">
        <v>118</v>
      </c>
      <c r="E18" s="9" t="s">
        <v>119</v>
      </c>
      <c r="F18" s="12" t="s">
        <v>24</v>
      </c>
      <c r="G18" s="9">
        <v>2011</v>
      </c>
      <c r="H18" s="9" t="s">
        <v>25</v>
      </c>
      <c r="I18" s="9" t="s">
        <v>115</v>
      </c>
      <c r="J18" s="9" t="s">
        <v>44</v>
      </c>
      <c r="K18" s="12" t="s">
        <v>114</v>
      </c>
      <c r="L18" s="12" t="s">
        <v>113</v>
      </c>
      <c r="N18" s="48" t="s">
        <v>159</v>
      </c>
    </row>
    <row r="19" spans="1:14" ht="63.75" x14ac:dyDescent="0.25">
      <c r="A19" s="9">
        <v>17</v>
      </c>
      <c r="B19" s="30" t="s">
        <v>120</v>
      </c>
      <c r="C19" s="12" t="s">
        <v>121</v>
      </c>
      <c r="D19" s="5" t="s">
        <v>122</v>
      </c>
      <c r="E19" s="9" t="s">
        <v>23</v>
      </c>
      <c r="F19" s="12" t="s">
        <v>24</v>
      </c>
      <c r="G19" s="9">
        <v>2012</v>
      </c>
      <c r="H19" s="9" t="s">
        <v>11</v>
      </c>
      <c r="I19" s="3" t="s">
        <v>115</v>
      </c>
      <c r="J19" s="9" t="s">
        <v>26</v>
      </c>
      <c r="K19" s="12" t="s">
        <v>124</v>
      </c>
      <c r="L19" s="12" t="s">
        <v>123</v>
      </c>
      <c r="N19" s="48" t="s">
        <v>86</v>
      </c>
    </row>
    <row r="20" spans="1:14" ht="63.75" x14ac:dyDescent="0.25">
      <c r="A20" s="9">
        <v>18</v>
      </c>
      <c r="B20" s="28" t="s">
        <v>128</v>
      </c>
      <c r="C20" s="12" t="s">
        <v>127</v>
      </c>
      <c r="D20" s="13" t="s">
        <v>126</v>
      </c>
      <c r="E20" s="9" t="s">
        <v>32</v>
      </c>
      <c r="F20" s="11" t="s">
        <v>17</v>
      </c>
      <c r="G20" s="9">
        <v>2010</v>
      </c>
      <c r="H20" s="9" t="s">
        <v>33</v>
      </c>
      <c r="I20" s="9" t="s">
        <v>125</v>
      </c>
      <c r="J20" s="9" t="s">
        <v>26</v>
      </c>
      <c r="K20" s="12" t="s">
        <v>130</v>
      </c>
      <c r="L20" s="12" t="s">
        <v>129</v>
      </c>
      <c r="N20" s="48" t="s">
        <v>86</v>
      </c>
    </row>
    <row r="21" spans="1:14" ht="64.5" x14ac:dyDescent="0.25">
      <c r="A21" s="9">
        <v>19</v>
      </c>
      <c r="B21" s="8" t="s">
        <v>131</v>
      </c>
      <c r="C21" s="12" t="s">
        <v>74</v>
      </c>
      <c r="D21" s="13" t="s">
        <v>132</v>
      </c>
      <c r="E21" s="17" t="s">
        <v>133</v>
      </c>
      <c r="F21" s="11" t="s">
        <v>17</v>
      </c>
      <c r="G21" s="9">
        <v>2010</v>
      </c>
      <c r="H21" s="9" t="s">
        <v>11</v>
      </c>
      <c r="I21" s="12" t="s">
        <v>135</v>
      </c>
      <c r="J21" s="9" t="s">
        <v>44</v>
      </c>
      <c r="K21" s="12" t="s">
        <v>134</v>
      </c>
      <c r="L21" s="9"/>
      <c r="N21" s="48" t="s">
        <v>160</v>
      </c>
    </row>
    <row r="23" spans="1:14" x14ac:dyDescent="0.25">
      <c r="B23" s="62" t="s">
        <v>136</v>
      </c>
      <c r="C23" s="63"/>
      <c r="D23" s="63"/>
      <c r="E23" s="64"/>
    </row>
    <row r="24" spans="1:14" x14ac:dyDescent="0.25">
      <c r="B24" s="65" t="s">
        <v>137</v>
      </c>
      <c r="C24" s="66"/>
      <c r="D24" s="66"/>
      <c r="E24" s="67"/>
    </row>
    <row r="25" spans="1:14" x14ac:dyDescent="0.25">
      <c r="B25" s="68" t="s">
        <v>138</v>
      </c>
      <c r="C25" s="69"/>
      <c r="D25" s="69"/>
      <c r="E25" s="70"/>
    </row>
  </sheetData>
  <autoFilter ref="A2:N21"/>
  <mergeCells count="4">
    <mergeCell ref="H1:K1"/>
    <mergeCell ref="B23:E23"/>
    <mergeCell ref="B24:E24"/>
    <mergeCell ref="B25:E25"/>
  </mergeCells>
  <hyperlinks>
    <hyperlink ref="D3" r:id="rId1" display="http://lattes.cnpq.br/4442407432155160"/>
    <hyperlink ref="D4" r:id="rId2" display="http://lattes.cnpq.br/5684942906411942"/>
    <hyperlink ref="D5" r:id="rId3" display="http://lattes.cnpq.br/9676115234681991"/>
    <hyperlink ref="D6" r:id="rId4" display="http://lattes.cnpq.br/6126597942058804"/>
    <hyperlink ref="D7" r:id="rId5" display="http://lattes.cnpq.br/4135854192997456"/>
    <hyperlink ref="D8" r:id="rId6" display="http://lattes.cnpq.br/6295079464325835"/>
    <hyperlink ref="D9" r:id="rId7" display="http://lattes.cnpq.br/6466659926036491"/>
    <hyperlink ref="D10" r:id="rId8" display="http://lattes.cnpq.br/5109773576572169"/>
    <hyperlink ref="D11" r:id="rId9" display="http://lattes.cnpq.br/8496623822569365"/>
    <hyperlink ref="D12" r:id="rId10" display="http://lattes.cnpq.br/4140700222929930"/>
    <hyperlink ref="D13" r:id="rId11" display="http://lattes.cnpq.br/9945640747181562"/>
    <hyperlink ref="D14" r:id="rId12" display="http://lattes.cnpq.br/2376636144965734"/>
    <hyperlink ref="D15" r:id="rId13" display="http://lattes.cnpq.br/6891620338252498"/>
    <hyperlink ref="D16" r:id="rId14" display="http://lattes.cnpq.br/7492291654240454"/>
    <hyperlink ref="D17" r:id="rId15" display="http://lattes.cnpq.br/8344827487250615"/>
    <hyperlink ref="D18" r:id="rId16" display="http://lattes.cnpq.br/9275164094039775"/>
    <hyperlink ref="D19" r:id="rId17" display="http://lattes.cnpq.br/3337984054893608"/>
    <hyperlink ref="D20" r:id="rId18" display="http://lattes.cnpq.br/8538440790325848"/>
    <hyperlink ref="D21" r:id="rId19" display="http://lattes.cnpq.br/3885033784730126"/>
  </hyperlinks>
  <pageMargins left="0.511811024" right="0.511811024" top="0.78740157499999996" bottom="0.78740157499999996" header="0.31496062000000002" footer="0.31496062000000002"/>
  <pageSetup paperSize="9" orientation="portrait" r:id="rId20"/>
  <legacy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70"/>
  <sheetViews>
    <sheetView tabSelected="1" topLeftCell="H33" workbookViewId="0">
      <selection activeCell="L52" sqref="L52"/>
    </sheetView>
  </sheetViews>
  <sheetFormatPr defaultRowHeight="15.75" x14ac:dyDescent="0.25"/>
  <cols>
    <col min="3" max="3" width="38" style="32" bestFit="1" customWidth="1"/>
    <col min="4" max="4" width="11.42578125" style="31" bestFit="1" customWidth="1"/>
    <col min="5" max="5" width="13.5703125" style="31" bestFit="1" customWidth="1"/>
    <col min="7" max="7" width="46.7109375" customWidth="1"/>
    <col min="8" max="8" width="12" bestFit="1" customWidth="1"/>
    <col min="9" max="9" width="13.5703125" bestFit="1" customWidth="1"/>
    <col min="11" max="11" width="15.28515625" bestFit="1" customWidth="1"/>
    <col min="12" max="12" width="66.85546875" customWidth="1"/>
    <col min="13" max="13" width="13.5703125" bestFit="1" customWidth="1"/>
  </cols>
  <sheetData>
    <row r="3" spans="3:13" ht="15" x14ac:dyDescent="0.25">
      <c r="C3" s="41"/>
      <c r="D3" s="41"/>
      <c r="E3" s="41"/>
    </row>
    <row r="4" spans="3:13" x14ac:dyDescent="0.25">
      <c r="C4" s="38" t="s">
        <v>139</v>
      </c>
      <c r="D4" s="37" t="s">
        <v>141</v>
      </c>
      <c r="E4" s="37" t="s">
        <v>167</v>
      </c>
      <c r="G4" s="39" t="s">
        <v>140</v>
      </c>
      <c r="H4" s="39" t="s">
        <v>146</v>
      </c>
      <c r="I4" s="39" t="s">
        <v>167</v>
      </c>
      <c r="K4" s="39" t="s">
        <v>147</v>
      </c>
      <c r="L4" s="39" t="s">
        <v>141</v>
      </c>
      <c r="M4" s="39" t="s">
        <v>167</v>
      </c>
    </row>
    <row r="5" spans="3:13" x14ac:dyDescent="0.25">
      <c r="C5" s="33" t="s">
        <v>142</v>
      </c>
      <c r="D5" s="35">
        <v>5</v>
      </c>
      <c r="E5" s="56">
        <v>0.27</v>
      </c>
      <c r="G5" s="33" t="s">
        <v>24</v>
      </c>
      <c r="H5" s="35">
        <v>11</v>
      </c>
      <c r="I5" s="56">
        <v>0.56999999999999995</v>
      </c>
      <c r="K5" s="35">
        <v>2009</v>
      </c>
      <c r="L5" s="35">
        <v>2</v>
      </c>
      <c r="M5" s="35"/>
    </row>
    <row r="6" spans="3:13" x14ac:dyDescent="0.25">
      <c r="C6" s="34" t="s">
        <v>143</v>
      </c>
      <c r="D6" s="35">
        <v>3</v>
      </c>
      <c r="E6" s="56">
        <v>0.17</v>
      </c>
      <c r="G6" s="40" t="s">
        <v>17</v>
      </c>
      <c r="H6" s="35">
        <v>8</v>
      </c>
      <c r="I6" s="56">
        <v>0.43</v>
      </c>
      <c r="K6" s="35">
        <v>2010</v>
      </c>
      <c r="L6" s="35">
        <v>5</v>
      </c>
      <c r="M6" s="35"/>
    </row>
    <row r="7" spans="3:13" x14ac:dyDescent="0.25">
      <c r="C7" s="34" t="s">
        <v>121</v>
      </c>
      <c r="D7" s="35">
        <v>3</v>
      </c>
      <c r="E7" s="56">
        <v>0.17</v>
      </c>
      <c r="G7" s="39" t="s">
        <v>145</v>
      </c>
      <c r="H7" s="37">
        <v>19</v>
      </c>
      <c r="I7" s="50">
        <v>1</v>
      </c>
      <c r="K7" s="35">
        <v>2011</v>
      </c>
      <c r="L7" s="35">
        <v>4</v>
      </c>
      <c r="M7" s="35"/>
    </row>
    <row r="8" spans="3:13" x14ac:dyDescent="0.25">
      <c r="C8" s="34" t="s">
        <v>127</v>
      </c>
      <c r="D8" s="35">
        <v>1</v>
      </c>
      <c r="E8" s="56">
        <v>0.05</v>
      </c>
      <c r="K8" s="35">
        <v>2012</v>
      </c>
      <c r="L8" s="35">
        <v>4</v>
      </c>
      <c r="M8" s="35"/>
    </row>
    <row r="9" spans="3:13" x14ac:dyDescent="0.25">
      <c r="C9" s="34" t="s">
        <v>117</v>
      </c>
      <c r="D9" s="35">
        <v>1</v>
      </c>
      <c r="E9" s="56">
        <v>0.05</v>
      </c>
      <c r="K9" s="35">
        <v>2013</v>
      </c>
      <c r="L9" s="35">
        <v>4</v>
      </c>
      <c r="M9" s="35"/>
    </row>
    <row r="10" spans="3:13" x14ac:dyDescent="0.25">
      <c r="C10" s="34" t="s">
        <v>105</v>
      </c>
      <c r="D10" s="35">
        <v>1</v>
      </c>
      <c r="E10" s="56">
        <v>0.05</v>
      </c>
      <c r="K10" s="39" t="s">
        <v>145</v>
      </c>
      <c r="L10" s="37">
        <v>19</v>
      </c>
      <c r="M10" s="58">
        <v>1</v>
      </c>
    </row>
    <row r="11" spans="3:13" x14ac:dyDescent="0.25">
      <c r="C11" s="34" t="s">
        <v>100</v>
      </c>
      <c r="D11" s="35">
        <v>1</v>
      </c>
      <c r="E11" s="56">
        <v>0.05</v>
      </c>
    </row>
    <row r="12" spans="3:13" x14ac:dyDescent="0.25">
      <c r="C12" s="34" t="s">
        <v>91</v>
      </c>
      <c r="D12" s="35">
        <v>1</v>
      </c>
      <c r="E12" s="56">
        <v>0.05</v>
      </c>
    </row>
    <row r="13" spans="3:13" x14ac:dyDescent="0.25">
      <c r="C13" s="34" t="s">
        <v>82</v>
      </c>
      <c r="D13" s="35">
        <v>1</v>
      </c>
      <c r="E13" s="56">
        <v>0.05</v>
      </c>
    </row>
    <row r="14" spans="3:13" x14ac:dyDescent="0.25">
      <c r="C14" s="34" t="s">
        <v>60</v>
      </c>
      <c r="D14" s="35">
        <v>1</v>
      </c>
      <c r="E14" s="56">
        <v>0.05</v>
      </c>
    </row>
    <row r="15" spans="3:13" x14ac:dyDescent="0.25">
      <c r="C15" s="34" t="s">
        <v>144</v>
      </c>
      <c r="D15" s="35">
        <v>1</v>
      </c>
      <c r="E15" s="56">
        <v>0.05</v>
      </c>
    </row>
    <row r="16" spans="3:13" x14ac:dyDescent="0.25">
      <c r="C16" s="39" t="s">
        <v>145</v>
      </c>
      <c r="D16" s="37">
        <v>19</v>
      </c>
      <c r="E16" s="50">
        <v>1</v>
      </c>
      <c r="F16" s="36"/>
    </row>
    <row r="28" spans="3:5" x14ac:dyDescent="0.25">
      <c r="C28" s="39" t="s">
        <v>148</v>
      </c>
      <c r="D28" s="37" t="s">
        <v>141</v>
      </c>
      <c r="E28" s="37" t="s">
        <v>167</v>
      </c>
    </row>
    <row r="29" spans="3:5" x14ac:dyDescent="0.25">
      <c r="C29" s="34" t="s">
        <v>25</v>
      </c>
      <c r="D29" s="35">
        <v>7</v>
      </c>
      <c r="E29" s="57">
        <v>0.36499999999999999</v>
      </c>
    </row>
    <row r="30" spans="3:5" x14ac:dyDescent="0.25">
      <c r="C30" s="34" t="s">
        <v>11</v>
      </c>
      <c r="D30" s="35">
        <v>7</v>
      </c>
      <c r="E30" s="57">
        <v>0.36449999999999999</v>
      </c>
    </row>
    <row r="31" spans="3:5" x14ac:dyDescent="0.25">
      <c r="C31" s="34" t="s">
        <v>33</v>
      </c>
      <c r="D31" s="35">
        <v>5</v>
      </c>
      <c r="E31" s="56">
        <v>0.27</v>
      </c>
    </row>
    <row r="32" spans="3:5" x14ac:dyDescent="0.25">
      <c r="C32" s="34" t="s">
        <v>149</v>
      </c>
      <c r="D32" s="35">
        <v>0</v>
      </c>
      <c r="E32" s="56">
        <v>0</v>
      </c>
    </row>
    <row r="33" spans="3:13" x14ac:dyDescent="0.25">
      <c r="C33" s="39" t="s">
        <v>145</v>
      </c>
      <c r="D33" s="37">
        <v>19</v>
      </c>
      <c r="E33" s="50">
        <v>1</v>
      </c>
    </row>
    <row r="42" spans="3:13" x14ac:dyDescent="0.25">
      <c r="C42" s="42" t="s">
        <v>166</v>
      </c>
      <c r="D42" s="37" t="s">
        <v>141</v>
      </c>
      <c r="E42" s="37" t="s">
        <v>167</v>
      </c>
      <c r="G42" s="39" t="s">
        <v>150</v>
      </c>
      <c r="H42" s="39" t="s">
        <v>141</v>
      </c>
      <c r="I42" s="39" t="s">
        <v>167</v>
      </c>
      <c r="L42" s="39" t="s">
        <v>161</v>
      </c>
      <c r="M42" s="39" t="s">
        <v>141</v>
      </c>
    </row>
    <row r="43" spans="3:13" x14ac:dyDescent="0.25">
      <c r="C43" s="34" t="s">
        <v>168</v>
      </c>
      <c r="D43" s="35">
        <v>5</v>
      </c>
      <c r="E43" s="56">
        <v>0.27</v>
      </c>
      <c r="G43" s="34" t="s">
        <v>151</v>
      </c>
      <c r="H43" s="35">
        <v>11</v>
      </c>
      <c r="I43" s="56">
        <v>0.57999999999999996</v>
      </c>
      <c r="L43" s="34" t="s">
        <v>86</v>
      </c>
      <c r="M43" s="35">
        <v>8</v>
      </c>
    </row>
    <row r="44" spans="3:13" x14ac:dyDescent="0.25">
      <c r="C44" s="34" t="s">
        <v>169</v>
      </c>
      <c r="D44" s="35">
        <v>3</v>
      </c>
      <c r="E44" s="56">
        <v>0.17</v>
      </c>
      <c r="G44" s="43" t="s">
        <v>12</v>
      </c>
      <c r="H44" s="35">
        <v>4</v>
      </c>
      <c r="I44" s="56">
        <v>0.21</v>
      </c>
      <c r="L44" s="34" t="s">
        <v>163</v>
      </c>
      <c r="M44" s="35">
        <v>4</v>
      </c>
    </row>
    <row r="45" spans="3:13" x14ac:dyDescent="0.25">
      <c r="C45" s="34" t="s">
        <v>111</v>
      </c>
      <c r="D45" s="35">
        <v>2</v>
      </c>
      <c r="E45" s="56">
        <f>2/19</f>
        <v>0.10526315789473684</v>
      </c>
      <c r="G45" s="34" t="s">
        <v>44</v>
      </c>
      <c r="H45" s="35">
        <v>4</v>
      </c>
      <c r="I45" s="56">
        <v>0.21</v>
      </c>
      <c r="L45" s="49" t="s">
        <v>164</v>
      </c>
      <c r="M45" s="35">
        <v>3</v>
      </c>
    </row>
    <row r="46" spans="3:13" x14ac:dyDescent="0.25">
      <c r="C46" s="34" t="s">
        <v>174</v>
      </c>
      <c r="D46" s="35">
        <v>2</v>
      </c>
      <c r="E46" s="56">
        <f>2/19</f>
        <v>0.10526315789473684</v>
      </c>
      <c r="G46" s="44" t="s">
        <v>145</v>
      </c>
      <c r="H46" s="37">
        <v>19</v>
      </c>
      <c r="I46" s="50">
        <v>1</v>
      </c>
      <c r="L46" s="49" t="s">
        <v>162</v>
      </c>
      <c r="M46" s="35">
        <v>1</v>
      </c>
    </row>
    <row r="47" spans="3:13" x14ac:dyDescent="0.25">
      <c r="C47" s="51" t="s">
        <v>170</v>
      </c>
      <c r="D47" s="52">
        <v>1</v>
      </c>
      <c r="E47" s="56">
        <f>1/19</f>
        <v>5.2631578947368418E-2</v>
      </c>
      <c r="L47" s="34" t="s">
        <v>156</v>
      </c>
      <c r="M47" s="35">
        <v>1</v>
      </c>
    </row>
    <row r="48" spans="3:13" x14ac:dyDescent="0.25">
      <c r="C48" s="34" t="s">
        <v>125</v>
      </c>
      <c r="D48" s="35">
        <v>1</v>
      </c>
      <c r="E48" s="56">
        <v>0.05</v>
      </c>
      <c r="L48" s="34" t="s">
        <v>159</v>
      </c>
      <c r="M48" s="35">
        <v>1</v>
      </c>
    </row>
    <row r="49" spans="3:13" x14ac:dyDescent="0.25">
      <c r="C49" s="53" t="s">
        <v>173</v>
      </c>
      <c r="D49" s="54">
        <v>1</v>
      </c>
      <c r="E49" s="56">
        <v>0.05</v>
      </c>
      <c r="L49" s="39" t="s">
        <v>145</v>
      </c>
      <c r="M49" s="37">
        <v>19</v>
      </c>
    </row>
    <row r="50" spans="3:13" x14ac:dyDescent="0.25">
      <c r="C50" s="34" t="s">
        <v>178</v>
      </c>
      <c r="D50" s="35">
        <v>1</v>
      </c>
      <c r="E50" s="56">
        <v>0.05</v>
      </c>
    </row>
    <row r="51" spans="3:13" ht="31.5" x14ac:dyDescent="0.25">
      <c r="C51" s="55" t="s">
        <v>175</v>
      </c>
      <c r="D51" s="35">
        <v>1</v>
      </c>
      <c r="E51" s="56">
        <v>0.05</v>
      </c>
    </row>
    <row r="52" spans="3:13" x14ac:dyDescent="0.25">
      <c r="C52" s="55" t="s">
        <v>176</v>
      </c>
      <c r="D52" s="35">
        <v>1</v>
      </c>
      <c r="E52" s="56">
        <v>0.05</v>
      </c>
    </row>
    <row r="53" spans="3:13" x14ac:dyDescent="0.25">
      <c r="C53" s="34" t="s">
        <v>177</v>
      </c>
      <c r="D53" s="35">
        <v>1</v>
      </c>
      <c r="E53" s="56">
        <v>0.05</v>
      </c>
    </row>
    <row r="54" spans="3:13" x14ac:dyDescent="0.25">
      <c r="C54" s="71" t="s">
        <v>145</v>
      </c>
      <c r="D54" s="72">
        <v>19</v>
      </c>
      <c r="E54" s="73">
        <v>1</v>
      </c>
    </row>
    <row r="70" spans="4:4" x14ac:dyDescent="0.25">
      <c r="D70" s="31">
        <f>19/66</f>
        <v>0.2878787878787879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Recorte dos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2014-07-09T17:51:21Z</dcterms:created>
  <dcterms:modified xsi:type="dcterms:W3CDTF">2014-07-17T19:39:19Z</dcterms:modified>
</cp:coreProperties>
</file>